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C41" i="1" l="1"/>
  <c r="D41" i="1"/>
  <c r="D33" i="1" l="1"/>
  <c r="D21" i="1"/>
  <c r="C33" i="1" l="1"/>
  <c r="C21" i="1"/>
</calcChain>
</file>

<file path=xl/sharedStrings.xml><?xml version="1.0" encoding="utf-8"?>
<sst xmlns="http://schemas.openxmlformats.org/spreadsheetml/2006/main" count="53" uniqueCount="37">
  <si>
    <t>Kategória ekonomickej klasifikácie</t>
  </si>
  <si>
    <t>Názov kategórie ekonomickej klasifikácie</t>
  </si>
  <si>
    <t>a</t>
  </si>
  <si>
    <t xml:space="preserve">b </t>
  </si>
  <si>
    <t>Dane z príjmov a kapitálového majetku</t>
  </si>
  <si>
    <t>Dane z majetku</t>
  </si>
  <si>
    <t>Dane za tovary a služby</t>
  </si>
  <si>
    <t>Príjmy z podnikania a z vlastníctva majetku</t>
  </si>
  <si>
    <t>Administratívne poplatky</t>
  </si>
  <si>
    <t>Kapitálové príjmy-predaj pozemkov</t>
  </si>
  <si>
    <t>Úroky z tuzemských úverov, pôžičiek,</t>
  </si>
  <si>
    <t>Iné nedaňové príjmy</t>
  </si>
  <si>
    <t>Granty a transfery-bežné</t>
  </si>
  <si>
    <t>Granty a transfery-kapitálové</t>
  </si>
  <si>
    <t>Spolu</t>
  </si>
  <si>
    <t>Mzdy, platy, služobné príjmy</t>
  </si>
  <si>
    <t>Poistné a príspevok do poisťovní</t>
  </si>
  <si>
    <t>Tovary a služby</t>
  </si>
  <si>
    <t>Splácanie úrokov a ostatné platby</t>
  </si>
  <si>
    <t>Obstarávanie kapitálových aktív</t>
  </si>
  <si>
    <t>b</t>
  </si>
  <si>
    <t>rozpočet</t>
  </si>
  <si>
    <t xml:space="preserve">Schválený </t>
  </si>
  <si>
    <t>Výdavky rozpočtu</t>
  </si>
  <si>
    <t xml:space="preserve">Finančné operácie  </t>
  </si>
  <si>
    <t>Kategória</t>
  </si>
  <si>
    <t>Príjmové finančné operácie</t>
  </si>
  <si>
    <t>Výdavkové finančné operácie</t>
  </si>
  <si>
    <t xml:space="preserve">Príjmy rozpočtu </t>
  </si>
  <si>
    <t>Bežné transfery</t>
  </si>
  <si>
    <t>Obec Dolný Hričov</t>
  </si>
  <si>
    <t>Osloboditeľov 131/35, 013 41  Dolný Hričov</t>
  </si>
  <si>
    <t>IČO: 00321257</t>
  </si>
  <si>
    <t>Finančný rozpočet r. 2014</t>
  </si>
  <si>
    <t>rozpočtu</t>
  </si>
  <si>
    <t>1. zmena</t>
  </si>
  <si>
    <t>Schválené uznesením obecného zastupiteľstvo č. 30/2014 dňa 07.05.2014.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</si>
</sst>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2" fillId="0" borderId="3" xfId="0" applyFont="1" applyBorder="1" applyAlignment="1">
      <alignment vertical="center"/>
    </xf>
    <xf numFmtId="0" fontId="0" fillId="0" borderId="4" xfId="0" applyFont="1" applyBorder="1"/>
    <xf numFmtId="0" fontId="0" fillId="0" borderId="5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/>
    <xf numFmtId="0" fontId="0" fillId="0" borderId="1" xfId="0" applyFont="1" applyBorder="1"/>
    <xf numFmtId="0" fontId="0" fillId="0" borderId="8" xfId="0" applyBorder="1"/>
    <xf numFmtId="0" fontId="0" fillId="0" borderId="12" xfId="0" applyFont="1" applyBorder="1"/>
    <xf numFmtId="0" fontId="0" fillId="0" borderId="15" xfId="0" applyBorder="1"/>
    <xf numFmtId="0" fontId="0" fillId="0" borderId="13" xfId="0" applyBorder="1"/>
    <xf numFmtId="0" fontId="2" fillId="0" borderId="14" xfId="0" applyFont="1" applyBorder="1" applyAlignment="1">
      <alignment vertical="center"/>
    </xf>
    <xf numFmtId="0" fontId="0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4" fontId="0" fillId="0" borderId="17" xfId="0" applyNumberFormat="1" applyFont="1" applyBorder="1"/>
    <xf numFmtId="4" fontId="0" fillId="0" borderId="21" xfId="0" applyNumberFormat="1" applyFont="1" applyBorder="1"/>
    <xf numFmtId="0" fontId="0" fillId="0" borderId="15" xfId="0" applyFont="1" applyBorder="1"/>
    <xf numFmtId="0" fontId="0" fillId="0" borderId="22" xfId="0" applyFont="1" applyBorder="1"/>
    <xf numFmtId="4" fontId="0" fillId="0" borderId="24" xfId="0" applyNumberFormat="1" applyFont="1" applyBorder="1"/>
    <xf numFmtId="0" fontId="0" fillId="0" borderId="23" xfId="0" applyFont="1" applyBorder="1"/>
    <xf numFmtId="0" fontId="0" fillId="2" borderId="25" xfId="0" applyFill="1" applyBorder="1"/>
    <xf numFmtId="0" fontId="0" fillId="2" borderId="19" xfId="0" applyFill="1" applyBorder="1"/>
    <xf numFmtId="0" fontId="2" fillId="0" borderId="20" xfId="0" applyFont="1" applyBorder="1" applyAlignment="1">
      <alignment vertical="center"/>
    </xf>
    <xf numFmtId="4" fontId="0" fillId="0" borderId="17" xfId="0" applyNumberFormat="1" applyFont="1" applyBorder="1" applyAlignment="1">
      <alignment horizontal="right" vertical="center"/>
    </xf>
    <xf numFmtId="4" fontId="0" fillId="0" borderId="18" xfId="0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3" borderId="25" xfId="0" applyFont="1" applyFill="1" applyBorder="1"/>
    <xf numFmtId="0" fontId="0" fillId="3" borderId="19" xfId="0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" fontId="0" fillId="0" borderId="26" xfId="0" applyNumberFormat="1" applyBorder="1"/>
    <xf numFmtId="4" fontId="0" fillId="0" borderId="16" xfId="0" applyNumberFormat="1" applyBorder="1"/>
    <xf numFmtId="4" fontId="4" fillId="0" borderId="20" xfId="0" applyNumberFormat="1" applyFont="1" applyBorder="1"/>
    <xf numFmtId="4" fontId="4" fillId="0" borderId="20" xfId="0" applyNumberFormat="1" applyFont="1" applyBorder="1" applyAlignment="1">
      <alignment horizontal="right" vertical="center"/>
    </xf>
    <xf numFmtId="4" fontId="4" fillId="0" borderId="8" xfId="0" applyNumberFormat="1" applyFont="1" applyBorder="1"/>
    <xf numFmtId="4" fontId="4" fillId="0" borderId="9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3" fontId="0" fillId="0" borderId="8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0" fontId="4" fillId="0" borderId="1" xfId="0" applyFont="1" applyBorder="1"/>
    <xf numFmtId="0" fontId="4" fillId="0" borderId="15" xfId="0" applyFont="1" applyBorder="1"/>
    <xf numFmtId="0" fontId="4" fillId="3" borderId="25" xfId="0" applyFont="1" applyFill="1" applyBorder="1"/>
    <xf numFmtId="0" fontId="4" fillId="0" borderId="2" xfId="0" applyFont="1" applyBorder="1"/>
    <xf numFmtId="0" fontId="4" fillId="0" borderId="13" xfId="0" applyFont="1" applyBorder="1"/>
    <xf numFmtId="0" fontId="4" fillId="3" borderId="19" xfId="0" applyFont="1" applyFill="1" applyBorder="1"/>
    <xf numFmtId="0" fontId="5" fillId="0" borderId="1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14" xfId="0" applyFont="1" applyBorder="1"/>
    <xf numFmtId="4" fontId="4" fillId="0" borderId="32" xfId="0" applyNumberFormat="1" applyFont="1" applyBorder="1"/>
    <xf numFmtId="4" fontId="0" fillId="0" borderId="31" xfId="0" applyNumberFormat="1" applyFont="1" applyBorder="1"/>
    <xf numFmtId="4" fontId="0" fillId="0" borderId="29" xfId="0" applyNumberFormat="1" applyFont="1" applyBorder="1"/>
    <xf numFmtId="4" fontId="0" fillId="0" borderId="30" xfId="0" applyNumberFormat="1" applyFont="1" applyBorder="1"/>
    <xf numFmtId="3" fontId="0" fillId="0" borderId="30" xfId="0" applyNumberFormat="1" applyFont="1" applyBorder="1"/>
    <xf numFmtId="0" fontId="4" fillId="0" borderId="0" xfId="0" applyFont="1"/>
    <xf numFmtId="0" fontId="6" fillId="0" borderId="0" xfId="0" applyFont="1"/>
    <xf numFmtId="0" fontId="3" fillId="0" borderId="0" xfId="0" applyFont="1" applyAlignment="1"/>
    <xf numFmtId="4" fontId="4" fillId="0" borderId="0" xfId="0" applyNumberFormat="1" applyFo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4" fontId="4" fillId="0" borderId="0" xfId="0" applyNumberFormat="1" applyFont="1" applyBorder="1"/>
    <xf numFmtId="0" fontId="0" fillId="0" borderId="6" xfId="0" applyFont="1" applyBorder="1"/>
    <xf numFmtId="0" fontId="0" fillId="0" borderId="7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abSelected="1" topLeftCell="A22" workbookViewId="0">
      <selection activeCell="F41" sqref="F41"/>
    </sheetView>
  </sheetViews>
  <sheetFormatPr defaultRowHeight="15" x14ac:dyDescent="0.25"/>
  <cols>
    <col min="2" max="2" width="39.28515625" customWidth="1"/>
    <col min="3" max="5" width="12.7109375" customWidth="1"/>
  </cols>
  <sheetData>
    <row r="1" spans="1:4" ht="15" customHeight="1" x14ac:dyDescent="0.3">
      <c r="A1" s="64" t="s">
        <v>30</v>
      </c>
      <c r="B1" s="64"/>
    </row>
    <row r="2" spans="1:4" ht="15" customHeight="1" x14ac:dyDescent="0.3">
      <c r="A2" s="64" t="s">
        <v>31</v>
      </c>
      <c r="B2" s="64"/>
    </row>
    <row r="3" spans="1:4" ht="15" customHeight="1" x14ac:dyDescent="0.3">
      <c r="A3" s="64" t="s">
        <v>32</v>
      </c>
      <c r="B3" s="64"/>
    </row>
    <row r="4" spans="1:4" ht="15" customHeight="1" x14ac:dyDescent="0.25"/>
    <row r="5" spans="1:4" ht="15" customHeight="1" x14ac:dyDescent="0.3">
      <c r="A5" s="64" t="s">
        <v>33</v>
      </c>
    </row>
    <row r="6" spans="1:4" ht="15" customHeight="1" x14ac:dyDescent="0.25"/>
    <row r="7" spans="1:4" ht="15" customHeight="1" thickBot="1" x14ac:dyDescent="0.35">
      <c r="A7" s="5" t="s">
        <v>28</v>
      </c>
      <c r="B7" s="5"/>
      <c r="C7" s="2"/>
      <c r="D7" s="2"/>
    </row>
    <row r="8" spans="1:4" ht="15" customHeight="1" x14ac:dyDescent="0.25">
      <c r="A8" s="3" t="s">
        <v>0</v>
      </c>
      <c r="B8" s="15" t="s">
        <v>1</v>
      </c>
      <c r="C8" s="27" t="s">
        <v>22</v>
      </c>
      <c r="D8" s="35" t="s">
        <v>35</v>
      </c>
    </row>
    <row r="9" spans="1:4" ht="15" customHeight="1" thickBot="1" x14ac:dyDescent="0.3">
      <c r="A9" s="4"/>
      <c r="B9" s="16"/>
      <c r="C9" s="28" t="s">
        <v>21</v>
      </c>
      <c r="D9" s="36" t="s">
        <v>34</v>
      </c>
    </row>
    <row r="10" spans="1:4" ht="15" customHeight="1" thickBot="1" x14ac:dyDescent="0.3">
      <c r="A10" s="6" t="s">
        <v>2</v>
      </c>
      <c r="B10" s="17" t="s">
        <v>3</v>
      </c>
      <c r="C10" s="29">
        <v>1</v>
      </c>
      <c r="D10" s="13">
        <v>2</v>
      </c>
    </row>
    <row r="11" spans="1:4" ht="15" customHeight="1" x14ac:dyDescent="0.25">
      <c r="A11" s="7">
        <v>110</v>
      </c>
      <c r="B11" s="18" t="s">
        <v>4</v>
      </c>
      <c r="C11" s="30">
        <v>333000</v>
      </c>
      <c r="D11" s="37">
        <v>362554</v>
      </c>
    </row>
    <row r="12" spans="1:4" ht="15" customHeight="1" x14ac:dyDescent="0.25">
      <c r="A12" s="8">
        <v>120</v>
      </c>
      <c r="B12" s="14" t="s">
        <v>5</v>
      </c>
      <c r="C12" s="31">
        <v>25000</v>
      </c>
      <c r="D12" s="38">
        <v>25070</v>
      </c>
    </row>
    <row r="13" spans="1:4" ht="15" customHeight="1" x14ac:dyDescent="0.25">
      <c r="A13" s="8">
        <v>130</v>
      </c>
      <c r="B13" s="14" t="s">
        <v>6</v>
      </c>
      <c r="C13" s="31">
        <v>32100</v>
      </c>
      <c r="D13" s="38">
        <v>26167</v>
      </c>
    </row>
    <row r="14" spans="1:4" ht="15" customHeight="1" x14ac:dyDescent="0.25">
      <c r="A14" s="8">
        <v>210</v>
      </c>
      <c r="B14" s="14" t="s">
        <v>7</v>
      </c>
      <c r="C14" s="31">
        <v>91500</v>
      </c>
      <c r="D14" s="38">
        <v>94261.79</v>
      </c>
    </row>
    <row r="15" spans="1:4" ht="15" customHeight="1" x14ac:dyDescent="0.25">
      <c r="A15" s="8">
        <v>220</v>
      </c>
      <c r="B15" s="14" t="s">
        <v>8</v>
      </c>
      <c r="C15" s="31">
        <v>9910</v>
      </c>
      <c r="D15" s="38">
        <v>7660</v>
      </c>
    </row>
    <row r="16" spans="1:4" ht="15" customHeight="1" x14ac:dyDescent="0.25">
      <c r="A16" s="8">
        <v>230</v>
      </c>
      <c r="B16" s="14" t="s">
        <v>9</v>
      </c>
      <c r="C16" s="32">
        <v>0</v>
      </c>
      <c r="D16" s="38">
        <v>18000</v>
      </c>
    </row>
    <row r="17" spans="1:4" ht="15" customHeight="1" x14ac:dyDescent="0.25">
      <c r="A17" s="8">
        <v>240</v>
      </c>
      <c r="B17" s="14" t="s">
        <v>10</v>
      </c>
      <c r="C17" s="32">
        <v>100</v>
      </c>
      <c r="D17" s="38">
        <v>808.33</v>
      </c>
    </row>
    <row r="18" spans="1:4" ht="15" customHeight="1" x14ac:dyDescent="0.25">
      <c r="A18" s="8">
        <v>290</v>
      </c>
      <c r="B18" s="14" t="s">
        <v>11</v>
      </c>
      <c r="C18" s="31">
        <v>0</v>
      </c>
      <c r="D18" s="38">
        <v>1500</v>
      </c>
    </row>
    <row r="19" spans="1:4" ht="15" customHeight="1" x14ac:dyDescent="0.25">
      <c r="A19" s="8">
        <v>310</v>
      </c>
      <c r="B19" s="14" t="s">
        <v>12</v>
      </c>
      <c r="C19" s="31">
        <v>331420</v>
      </c>
      <c r="D19" s="38">
        <v>365287.86</v>
      </c>
    </row>
    <row r="20" spans="1:4" ht="15" customHeight="1" thickBot="1" x14ac:dyDescent="0.3">
      <c r="A20" s="8">
        <v>320</v>
      </c>
      <c r="B20" s="14" t="s">
        <v>13</v>
      </c>
      <c r="C20" s="31">
        <v>1386000</v>
      </c>
      <c r="D20" s="38">
        <v>1386000</v>
      </c>
    </row>
    <row r="21" spans="1:4" ht="15" customHeight="1" thickBot="1" x14ac:dyDescent="0.3">
      <c r="A21" s="10" t="s">
        <v>14</v>
      </c>
      <c r="B21" s="20"/>
      <c r="C21" s="40">
        <f>SUM(C11:C20)</f>
        <v>2209030</v>
      </c>
      <c r="D21" s="41">
        <f>SUM(D11:D20)</f>
        <v>2287308.98</v>
      </c>
    </row>
    <row r="22" spans="1:4" ht="15" customHeight="1" x14ac:dyDescent="0.25">
      <c r="A22" s="11"/>
      <c r="B22" s="11"/>
      <c r="C22" s="11"/>
      <c r="D22" s="1"/>
    </row>
    <row r="23" spans="1:4" ht="15" customHeight="1" thickBot="1" x14ac:dyDescent="0.3">
      <c r="A23" s="5" t="s">
        <v>23</v>
      </c>
      <c r="B23" s="5"/>
      <c r="C23" s="11"/>
      <c r="D23" s="1"/>
    </row>
    <row r="24" spans="1:4" ht="15" customHeight="1" x14ac:dyDescent="0.25">
      <c r="A24" s="12" t="s">
        <v>0</v>
      </c>
      <c r="B24" s="23" t="s">
        <v>1</v>
      </c>
      <c r="C24" s="33" t="s">
        <v>22</v>
      </c>
      <c r="D24" s="42" t="s">
        <v>35</v>
      </c>
    </row>
    <row r="25" spans="1:4" ht="15" customHeight="1" thickBot="1" x14ac:dyDescent="0.3">
      <c r="A25" s="9"/>
      <c r="B25" s="19"/>
      <c r="C25" s="34" t="s">
        <v>21</v>
      </c>
      <c r="D25" s="43" t="s">
        <v>34</v>
      </c>
    </row>
    <row r="26" spans="1:4" ht="15" customHeight="1" thickBot="1" x14ac:dyDescent="0.3">
      <c r="A26" s="6" t="s">
        <v>2</v>
      </c>
      <c r="B26" s="17" t="s">
        <v>3</v>
      </c>
      <c r="C26" s="29">
        <v>1</v>
      </c>
      <c r="D26" s="44">
        <v>2</v>
      </c>
    </row>
    <row r="27" spans="1:4" ht="15" customHeight="1" x14ac:dyDescent="0.25">
      <c r="A27" s="7">
        <v>610</v>
      </c>
      <c r="B27" s="18" t="s">
        <v>15</v>
      </c>
      <c r="C27" s="30">
        <v>83375</v>
      </c>
      <c r="D27" s="45">
        <v>83525</v>
      </c>
    </row>
    <row r="28" spans="1:4" ht="15" customHeight="1" x14ac:dyDescent="0.25">
      <c r="A28" s="8">
        <v>620</v>
      </c>
      <c r="B28" s="14" t="s">
        <v>16</v>
      </c>
      <c r="C28" s="31">
        <v>32447</v>
      </c>
      <c r="D28" s="46">
        <v>33930.300000000003</v>
      </c>
    </row>
    <row r="29" spans="1:4" ht="15" customHeight="1" x14ac:dyDescent="0.25">
      <c r="A29" s="8">
        <v>630</v>
      </c>
      <c r="B29" s="14" t="s">
        <v>17</v>
      </c>
      <c r="C29" s="31">
        <v>146520</v>
      </c>
      <c r="D29" s="46">
        <v>167621.57999999999</v>
      </c>
    </row>
    <row r="30" spans="1:4" ht="15" customHeight="1" x14ac:dyDescent="0.25">
      <c r="A30" s="8">
        <v>640</v>
      </c>
      <c r="B30" s="14" t="s">
        <v>29</v>
      </c>
      <c r="C30" s="31">
        <v>21150</v>
      </c>
      <c r="D30" s="46">
        <v>23302.33</v>
      </c>
    </row>
    <row r="31" spans="1:4" ht="15" customHeight="1" x14ac:dyDescent="0.25">
      <c r="A31" s="8">
        <v>650</v>
      </c>
      <c r="B31" s="14" t="s">
        <v>18</v>
      </c>
      <c r="C31" s="31">
        <v>30000</v>
      </c>
      <c r="D31" s="46">
        <v>30000</v>
      </c>
    </row>
    <row r="32" spans="1:4" ht="15" customHeight="1" thickBot="1" x14ac:dyDescent="0.3">
      <c r="A32" s="8">
        <v>710</v>
      </c>
      <c r="B32" s="14" t="s">
        <v>19</v>
      </c>
      <c r="C32" s="31">
        <v>1220500</v>
      </c>
      <c r="D32" s="46">
        <v>1226420</v>
      </c>
    </row>
    <row r="33" spans="1:4" ht="15" customHeight="1" thickBot="1" x14ac:dyDescent="0.3">
      <c r="A33" s="10" t="s">
        <v>14</v>
      </c>
      <c r="B33" s="20"/>
      <c r="C33" s="40">
        <f>SUM(C27:C32)</f>
        <v>1533992</v>
      </c>
      <c r="D33" s="41">
        <f>SUM(D27:D32)</f>
        <v>1564799.21</v>
      </c>
    </row>
    <row r="34" spans="1:4" ht="15" customHeight="1" x14ac:dyDescent="0.25">
      <c r="A34" s="11"/>
      <c r="B34" s="11"/>
      <c r="C34" s="11"/>
      <c r="D34" s="1"/>
    </row>
    <row r="35" spans="1:4" ht="15" customHeight="1" thickBot="1" x14ac:dyDescent="0.3">
      <c r="A35" s="5" t="s">
        <v>24</v>
      </c>
      <c r="B35" s="5"/>
      <c r="C35" s="11"/>
      <c r="D35" s="1"/>
    </row>
    <row r="36" spans="1:4" ht="15" customHeight="1" x14ac:dyDescent="0.25">
      <c r="A36" s="47" t="s">
        <v>25</v>
      </c>
      <c r="B36" s="48" t="s">
        <v>1</v>
      </c>
      <c r="C36" s="49" t="s">
        <v>22</v>
      </c>
      <c r="D36" s="42" t="s">
        <v>35</v>
      </c>
    </row>
    <row r="37" spans="1:4" ht="15" customHeight="1" thickBot="1" x14ac:dyDescent="0.3">
      <c r="A37" s="50"/>
      <c r="B37" s="51"/>
      <c r="C37" s="52" t="s">
        <v>21</v>
      </c>
      <c r="D37" s="43" t="s">
        <v>34</v>
      </c>
    </row>
    <row r="38" spans="1:4" ht="15" customHeight="1" thickBot="1" x14ac:dyDescent="0.3">
      <c r="A38" s="53" t="s">
        <v>2</v>
      </c>
      <c r="B38" s="54" t="s">
        <v>20</v>
      </c>
      <c r="C38" s="55">
        <v>1</v>
      </c>
      <c r="D38" s="62">
        <v>2</v>
      </c>
    </row>
    <row r="39" spans="1:4" ht="15" customHeight="1" x14ac:dyDescent="0.25">
      <c r="A39" s="7">
        <v>450</v>
      </c>
      <c r="B39" s="18" t="s">
        <v>26</v>
      </c>
      <c r="C39" s="21">
        <v>1000</v>
      </c>
      <c r="D39" s="59">
        <v>160466.1</v>
      </c>
    </row>
    <row r="40" spans="1:4" ht="15" customHeight="1" thickBot="1" x14ac:dyDescent="0.3">
      <c r="A40" s="70">
        <v>510</v>
      </c>
      <c r="B40" s="24" t="s">
        <v>26</v>
      </c>
      <c r="C40" s="25">
        <v>25000</v>
      </c>
      <c r="D40" s="60">
        <v>25000</v>
      </c>
    </row>
    <row r="41" spans="1:4" ht="15" customHeight="1" thickBot="1" x14ac:dyDescent="0.3">
      <c r="A41" s="56">
        <v>4.5</v>
      </c>
      <c r="B41" s="20"/>
      <c r="C41" s="39">
        <f>SUM(C39:C40)</f>
        <v>26000</v>
      </c>
      <c r="D41" s="58">
        <f>SUM(D39:D40)</f>
        <v>185466.1</v>
      </c>
    </row>
    <row r="42" spans="1:4" ht="15.75" thickBot="1" x14ac:dyDescent="0.3">
      <c r="A42" s="71">
        <v>820</v>
      </c>
      <c r="B42" s="26" t="s">
        <v>27</v>
      </c>
      <c r="C42" s="22">
        <v>100000</v>
      </c>
      <c r="D42" s="61">
        <v>244409.87</v>
      </c>
    </row>
    <row r="43" spans="1:4" ht="15.75" thickBot="1" x14ac:dyDescent="0.3">
      <c r="A43" s="56">
        <v>8</v>
      </c>
      <c r="B43" s="57"/>
      <c r="C43" s="39">
        <v>100000</v>
      </c>
      <c r="D43" s="58">
        <v>244409.87</v>
      </c>
    </row>
    <row r="44" spans="1:4" x14ac:dyDescent="0.25">
      <c r="A44" s="67"/>
      <c r="B44" s="68"/>
      <c r="C44" s="69"/>
      <c r="D44" s="69"/>
    </row>
    <row r="46" spans="1:4" ht="15.75" x14ac:dyDescent="0.25">
      <c r="A46" s="65" t="s">
        <v>36</v>
      </c>
      <c r="B46" s="63"/>
      <c r="C46" s="63"/>
      <c r="D46" s="66"/>
    </row>
    <row r="47" spans="1:4" x14ac:dyDescent="0.25">
      <c r="D47" s="1"/>
    </row>
    <row r="48" spans="1:4" x14ac:dyDescent="0.25">
      <c r="D48" s="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Rudka</cp:lastModifiedBy>
  <cp:lastPrinted>2014-06-10T12:24:01Z</cp:lastPrinted>
  <dcterms:created xsi:type="dcterms:W3CDTF">2014-04-23T11:41:48Z</dcterms:created>
  <dcterms:modified xsi:type="dcterms:W3CDTF">2014-07-09T13:50:35Z</dcterms:modified>
</cp:coreProperties>
</file>